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<sst xmlns="http://schemas.openxmlformats.org/spreadsheetml/2006/main" count="38" uniqueCount="11">
  <si>
    <t>驻马店市锦程人力资源有限公司公开招聘驻马店市12345政务服务便民热线中心话务人员综合成绩公示表</t>
  </si>
  <si>
    <t>序号</t>
  </si>
  <si>
    <t>准考证号</t>
  </si>
  <si>
    <t>面试成绩</t>
  </si>
  <si>
    <t>笔试成绩</t>
  </si>
  <si>
    <t>综合成绩</t>
  </si>
  <si>
    <t>排名</t>
  </si>
  <si>
    <t>程序</t>
  </si>
  <si>
    <t>备注</t>
  </si>
  <si>
    <t>进入体检</t>
  </si>
  <si>
    <t>弃考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</si>
</sst>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Arial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919;&#24220;&#21333;&#32771;&#35797;\&#21333;&#20301;&#32771;&#35797;\&#39547;&#39532;&#24215;\&#24066;&#38271;&#28909;&#32447;\2023\&#38754;&#35797;&#21508;&#31181;&#34920;&#26684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信息表（总表）"/>
      <sheetName val="信息登记表"/>
      <sheetName val="考官签到表"/>
      <sheetName val="考官抽签确认表"/>
      <sheetName val="笔试人员信息表"/>
      <sheetName val="考务人员签到表"/>
      <sheetName val="抽签确认表"/>
      <sheetName val="面试成绩汇总表"/>
      <sheetName val="面试成绩汇总表 (2)"/>
      <sheetName val="面试成绩公示表"/>
      <sheetName val="面试时间记录表（特殊）"/>
      <sheetName val="成绩汇总表"/>
      <sheetName val="面试评分表"/>
      <sheetName val="结构化面试考官评分表"/>
      <sheetName val="试卷交接表"/>
      <sheetName val="Sheet1 (2)"/>
      <sheetName val="人员信息边坡哦"/>
      <sheetName val="拟录取人员名单"/>
    </sheetNames>
    <sheetDataSet>
      <sheetData sheetId="0"/>
      <sheetData sheetId="1"/>
      <sheetData sheetId="2"/>
      <sheetData sheetId="3"/>
      <sheetData sheetId="4">
        <row r="2">
          <cell r="B2" t="str">
            <v>准考证号</v>
          </cell>
          <cell r="C2" t="str">
            <v>考生姓名</v>
          </cell>
          <cell r="D2" t="str">
            <v>身份证号</v>
          </cell>
          <cell r="E2" t="str">
            <v>考场</v>
          </cell>
          <cell r="F2" t="str">
            <v>座位号</v>
          </cell>
          <cell r="G2" t="str">
            <v>笔试分数</v>
          </cell>
          <cell r="H2" t="str">
            <v>计算机测试分数</v>
          </cell>
          <cell r="I2" t="str">
            <v>笔试综合成绩</v>
          </cell>
        </row>
        <row r="3">
          <cell r="B3">
            <v>2023030212</v>
          </cell>
          <cell r="C3" t="str">
            <v>张强强</v>
          </cell>
          <cell r="D3" t="str">
            <v>:412825199212104558</v>
          </cell>
          <cell r="E3" t="str">
            <v>02</v>
          </cell>
          <cell r="F3">
            <v>12</v>
          </cell>
          <cell r="G3">
            <v>73</v>
          </cell>
          <cell r="H3">
            <v>54.6</v>
          </cell>
          <cell r="I3">
            <v>63.8</v>
          </cell>
        </row>
        <row r="4">
          <cell r="B4">
            <v>2023030130</v>
          </cell>
          <cell r="C4" t="str">
            <v>朱晨曦</v>
          </cell>
          <cell r="D4" t="str">
            <v>:412822199908095259</v>
          </cell>
          <cell r="E4" t="str">
            <v>01</v>
          </cell>
          <cell r="F4">
            <v>30</v>
          </cell>
          <cell r="G4">
            <v>70</v>
          </cell>
          <cell r="H4">
            <v>53.8</v>
          </cell>
          <cell r="I4">
            <v>61.9</v>
          </cell>
        </row>
        <row r="5">
          <cell r="B5">
            <v>2023030125</v>
          </cell>
          <cell r="C5" t="str">
            <v>苏钰匀</v>
          </cell>
          <cell r="D5" t="str">
            <v>:412801199312072628</v>
          </cell>
          <cell r="E5" t="str">
            <v>01</v>
          </cell>
          <cell r="F5">
            <v>25</v>
          </cell>
          <cell r="G5">
            <v>70</v>
          </cell>
          <cell r="H5">
            <v>41.4</v>
          </cell>
          <cell r="I5">
            <v>55.7</v>
          </cell>
        </row>
        <row r="6">
          <cell r="B6">
            <v>2023030111</v>
          </cell>
          <cell r="C6" t="str">
            <v>李磊</v>
          </cell>
          <cell r="D6" t="str">
            <v>:412827199610060012</v>
          </cell>
          <cell r="E6" t="str">
            <v>01</v>
          </cell>
          <cell r="F6">
            <v>11</v>
          </cell>
          <cell r="G6">
            <v>77</v>
          </cell>
          <cell r="H6">
            <v>31</v>
          </cell>
          <cell r="I6">
            <v>54</v>
          </cell>
        </row>
        <row r="7">
          <cell r="B7">
            <v>2023030224</v>
          </cell>
          <cell r="C7" t="str">
            <v>李昂</v>
          </cell>
          <cell r="D7" t="str">
            <v>:41282619960705423X</v>
          </cell>
          <cell r="E7" t="str">
            <v>02</v>
          </cell>
          <cell r="F7">
            <v>24</v>
          </cell>
          <cell r="G7">
            <v>68</v>
          </cell>
          <cell r="H7">
            <v>37.8</v>
          </cell>
          <cell r="I7">
            <v>52.9</v>
          </cell>
        </row>
        <row r="8">
          <cell r="B8">
            <v>2023030119</v>
          </cell>
          <cell r="C8" t="str">
            <v>刘康达</v>
          </cell>
          <cell r="D8" t="str">
            <v>:412827199712250597</v>
          </cell>
          <cell r="E8" t="str">
            <v>01</v>
          </cell>
          <cell r="F8">
            <v>19</v>
          </cell>
          <cell r="G8">
            <v>67</v>
          </cell>
          <cell r="H8">
            <v>37.4</v>
          </cell>
          <cell r="I8">
            <v>52.2</v>
          </cell>
        </row>
        <row r="9">
          <cell r="B9">
            <v>2023030124</v>
          </cell>
          <cell r="C9" t="str">
            <v>于宁</v>
          </cell>
          <cell r="D9" t="str">
            <v>:412801199308120367</v>
          </cell>
          <cell r="E9" t="str">
            <v>01</v>
          </cell>
          <cell r="F9">
            <v>24</v>
          </cell>
          <cell r="G9">
            <v>61</v>
          </cell>
          <cell r="H9">
            <v>42.6</v>
          </cell>
          <cell r="I9">
            <v>51.8</v>
          </cell>
        </row>
        <row r="10">
          <cell r="B10">
            <v>2023030205</v>
          </cell>
          <cell r="C10" t="str">
            <v>孙诗钧</v>
          </cell>
          <cell r="D10" t="str">
            <v>:412825199202074535</v>
          </cell>
          <cell r="E10" t="str">
            <v>02</v>
          </cell>
          <cell r="F10">
            <v>5</v>
          </cell>
          <cell r="G10">
            <v>73</v>
          </cell>
          <cell r="H10">
            <v>29.2</v>
          </cell>
          <cell r="I10">
            <v>51.1</v>
          </cell>
        </row>
        <row r="11">
          <cell r="B11">
            <v>2023030116</v>
          </cell>
          <cell r="C11" t="str">
            <v>王志豪</v>
          </cell>
          <cell r="D11" t="str">
            <v>:412822200003232154</v>
          </cell>
          <cell r="E11" t="str">
            <v>01</v>
          </cell>
          <cell r="F11">
            <v>16</v>
          </cell>
          <cell r="G11">
            <v>71</v>
          </cell>
          <cell r="H11">
            <v>30.8</v>
          </cell>
          <cell r="I11">
            <v>50.9</v>
          </cell>
        </row>
        <row r="12">
          <cell r="B12">
            <v>2023030206</v>
          </cell>
          <cell r="C12" t="str">
            <v>靳光辉</v>
          </cell>
          <cell r="D12" t="str">
            <v>:412825199201266455</v>
          </cell>
          <cell r="E12" t="str">
            <v>02</v>
          </cell>
          <cell r="F12">
            <v>6</v>
          </cell>
          <cell r="G12">
            <v>71</v>
          </cell>
          <cell r="H12">
            <v>28.81</v>
          </cell>
          <cell r="I12">
            <v>49.905</v>
          </cell>
        </row>
        <row r="13">
          <cell r="B13">
            <v>2023030201</v>
          </cell>
          <cell r="C13" t="str">
            <v>郭蓓蓓</v>
          </cell>
          <cell r="D13" t="str">
            <v>:41282319911021282X</v>
          </cell>
          <cell r="E13" t="str">
            <v>02</v>
          </cell>
          <cell r="F13">
            <v>1</v>
          </cell>
          <cell r="G13">
            <v>67</v>
          </cell>
          <cell r="H13">
            <v>32</v>
          </cell>
          <cell r="I13">
            <v>49.5</v>
          </cell>
        </row>
        <row r="14">
          <cell r="B14">
            <v>2023030112</v>
          </cell>
          <cell r="C14" t="str">
            <v>王子楠</v>
          </cell>
          <cell r="D14" t="str">
            <v>:412801200003310819</v>
          </cell>
          <cell r="E14" t="str">
            <v>01</v>
          </cell>
          <cell r="F14">
            <v>12</v>
          </cell>
          <cell r="G14">
            <v>73</v>
          </cell>
          <cell r="H14">
            <v>24.8</v>
          </cell>
          <cell r="I14">
            <v>48.9</v>
          </cell>
        </row>
        <row r="15">
          <cell r="B15">
            <v>2023030104</v>
          </cell>
          <cell r="C15" t="str">
            <v>张营营</v>
          </cell>
          <cell r="D15" t="str">
            <v>:412829199511055624</v>
          </cell>
          <cell r="E15" t="str">
            <v>01</v>
          </cell>
          <cell r="F15">
            <v>4</v>
          </cell>
          <cell r="G15">
            <v>71</v>
          </cell>
          <cell r="H15">
            <v>25.8</v>
          </cell>
          <cell r="I15">
            <v>48.4</v>
          </cell>
        </row>
        <row r="16">
          <cell r="B16">
            <v>2023030109</v>
          </cell>
          <cell r="C16" t="str">
            <v>孙默涵</v>
          </cell>
          <cell r="D16" t="str">
            <v>:412822200011207629</v>
          </cell>
          <cell r="E16" t="str">
            <v>01</v>
          </cell>
          <cell r="F16">
            <v>9</v>
          </cell>
          <cell r="G16">
            <v>66</v>
          </cell>
          <cell r="H16">
            <v>29.8</v>
          </cell>
          <cell r="I16">
            <v>47.9</v>
          </cell>
        </row>
        <row r="17">
          <cell r="B17">
            <v>2023030122</v>
          </cell>
          <cell r="C17" t="str">
            <v>赵晨冉</v>
          </cell>
          <cell r="D17" t="str">
            <v>:412801199801260646</v>
          </cell>
          <cell r="E17" t="str">
            <v>01</v>
          </cell>
          <cell r="F17">
            <v>22</v>
          </cell>
          <cell r="G17">
            <v>66</v>
          </cell>
          <cell r="H17">
            <v>29.2</v>
          </cell>
          <cell r="I17">
            <v>47.6</v>
          </cell>
        </row>
        <row r="18">
          <cell r="B18">
            <v>2023030123</v>
          </cell>
          <cell r="C18" t="str">
            <v>董乐雯</v>
          </cell>
          <cell r="D18" t="str">
            <v>:412821200009076029</v>
          </cell>
          <cell r="E18" t="str">
            <v>01</v>
          </cell>
          <cell r="F18">
            <v>23</v>
          </cell>
          <cell r="G18">
            <v>65</v>
          </cell>
          <cell r="H18">
            <v>30</v>
          </cell>
          <cell r="I18">
            <v>47.5</v>
          </cell>
        </row>
        <row r="19">
          <cell r="B19">
            <v>2023030202</v>
          </cell>
          <cell r="C19" t="str">
            <v>张弛</v>
          </cell>
          <cell r="D19" t="str">
            <v>:41282119970107151X</v>
          </cell>
          <cell r="E19" t="str">
            <v>02</v>
          </cell>
          <cell r="F19">
            <v>2</v>
          </cell>
          <cell r="G19">
            <v>65</v>
          </cell>
          <cell r="H19">
            <v>29.8</v>
          </cell>
          <cell r="I19">
            <v>47.4</v>
          </cell>
        </row>
        <row r="20">
          <cell r="B20">
            <v>2023030204</v>
          </cell>
          <cell r="C20" t="str">
            <v>吴超</v>
          </cell>
          <cell r="D20" t="str">
            <v>:412824199407294316</v>
          </cell>
          <cell r="E20" t="str">
            <v>02</v>
          </cell>
          <cell r="F20">
            <v>4</v>
          </cell>
          <cell r="G20">
            <v>70</v>
          </cell>
          <cell r="H20">
            <v>24.64</v>
          </cell>
          <cell r="I20">
            <v>47.32</v>
          </cell>
        </row>
        <row r="21">
          <cell r="B21">
            <v>2023030110</v>
          </cell>
          <cell r="C21" t="str">
            <v>李孟丽</v>
          </cell>
          <cell r="D21" t="str">
            <v>:410426198612215546</v>
          </cell>
          <cell r="E21" t="str">
            <v>01</v>
          </cell>
          <cell r="F21">
            <v>10</v>
          </cell>
          <cell r="G21">
            <v>64</v>
          </cell>
          <cell r="H21">
            <v>29.6</v>
          </cell>
          <cell r="I21">
            <v>46.8</v>
          </cell>
        </row>
        <row r="22">
          <cell r="B22">
            <v>2023030129</v>
          </cell>
          <cell r="C22" t="str">
            <v>陈潇</v>
          </cell>
          <cell r="D22" t="str">
            <v>:412825200102287627</v>
          </cell>
          <cell r="E22" t="str">
            <v>01</v>
          </cell>
          <cell r="F22">
            <v>29</v>
          </cell>
          <cell r="G22">
            <v>69</v>
          </cell>
          <cell r="H22">
            <v>24.4</v>
          </cell>
          <cell r="I22">
            <v>46.7</v>
          </cell>
        </row>
        <row r="23">
          <cell r="B23">
            <v>2023030209</v>
          </cell>
          <cell r="C23" t="str">
            <v>赵颖</v>
          </cell>
          <cell r="D23" t="str">
            <v>:412801199903250641</v>
          </cell>
          <cell r="E23" t="str">
            <v>02</v>
          </cell>
          <cell r="F23">
            <v>9</v>
          </cell>
          <cell r="G23">
            <v>63</v>
          </cell>
          <cell r="H23">
            <v>30</v>
          </cell>
          <cell r="I23">
            <v>46.5</v>
          </cell>
        </row>
        <row r="24">
          <cell r="B24">
            <v>2023030120</v>
          </cell>
          <cell r="C24" t="str">
            <v>王晨</v>
          </cell>
          <cell r="D24" t="str">
            <v>:412826199804280316</v>
          </cell>
          <cell r="E24" t="str">
            <v>01</v>
          </cell>
          <cell r="F24">
            <v>20</v>
          </cell>
          <cell r="G24">
            <v>64</v>
          </cell>
          <cell r="H24">
            <v>28.4</v>
          </cell>
          <cell r="I24">
            <v>46.2</v>
          </cell>
        </row>
        <row r="25">
          <cell r="B25">
            <v>2023030108</v>
          </cell>
          <cell r="C25" t="str">
            <v>张梦宇</v>
          </cell>
          <cell r="D25" t="str">
            <v>:412723199903285927</v>
          </cell>
          <cell r="E25" t="str">
            <v>01</v>
          </cell>
          <cell r="F25">
            <v>8</v>
          </cell>
          <cell r="G25">
            <v>61</v>
          </cell>
          <cell r="H25">
            <v>30.8</v>
          </cell>
          <cell r="I25">
            <v>45.9</v>
          </cell>
        </row>
        <row r="26">
          <cell r="B26">
            <v>2023030226</v>
          </cell>
          <cell r="C26" t="str">
            <v>段逸晨</v>
          </cell>
          <cell r="D26" t="str">
            <v>:412801200001061126</v>
          </cell>
          <cell r="E26" t="str">
            <v>02</v>
          </cell>
          <cell r="F26">
            <v>26</v>
          </cell>
          <cell r="G26">
            <v>64</v>
          </cell>
          <cell r="H26">
            <v>27.4</v>
          </cell>
          <cell r="I26">
            <v>45.7</v>
          </cell>
        </row>
        <row r="27">
          <cell r="B27">
            <v>2023030208</v>
          </cell>
          <cell r="C27" t="str">
            <v>钟丫丫</v>
          </cell>
          <cell r="D27" t="str">
            <v>:412826199605056047</v>
          </cell>
          <cell r="E27" t="str">
            <v>02</v>
          </cell>
          <cell r="F27">
            <v>8</v>
          </cell>
          <cell r="G27">
            <v>68</v>
          </cell>
          <cell r="H27">
            <v>22.4</v>
          </cell>
          <cell r="I27">
            <v>45.2</v>
          </cell>
        </row>
        <row r="28">
          <cell r="B28">
            <v>2023030223</v>
          </cell>
          <cell r="C28" t="str">
            <v>李闯</v>
          </cell>
          <cell r="D28" t="str">
            <v>:411726199508198311</v>
          </cell>
          <cell r="E28" t="str">
            <v>02</v>
          </cell>
          <cell r="F28">
            <v>23</v>
          </cell>
          <cell r="G28">
            <v>60</v>
          </cell>
          <cell r="H28">
            <v>30</v>
          </cell>
          <cell r="I28">
            <v>45</v>
          </cell>
        </row>
        <row r="29">
          <cell r="B29">
            <v>2023030126</v>
          </cell>
          <cell r="C29" t="str">
            <v>杨永辉</v>
          </cell>
          <cell r="D29" t="str">
            <v>:412825199508064532</v>
          </cell>
          <cell r="E29" t="str">
            <v>01</v>
          </cell>
          <cell r="F29">
            <v>26</v>
          </cell>
          <cell r="G29">
            <v>66</v>
          </cell>
          <cell r="H29">
            <v>23.5</v>
          </cell>
          <cell r="I29">
            <v>44.75</v>
          </cell>
        </row>
        <row r="30">
          <cell r="B30">
            <v>2023030121</v>
          </cell>
          <cell r="C30" t="str">
            <v>赵哲坤</v>
          </cell>
          <cell r="D30" t="str">
            <v>:412826200009293519</v>
          </cell>
          <cell r="E30" t="str">
            <v>01</v>
          </cell>
          <cell r="F30">
            <v>21</v>
          </cell>
          <cell r="G30">
            <v>54</v>
          </cell>
          <cell r="H30">
            <v>32</v>
          </cell>
          <cell r="I30">
            <v>43</v>
          </cell>
        </row>
        <row r="31">
          <cell r="B31">
            <v>2023030128</v>
          </cell>
          <cell r="C31" t="str">
            <v>曹振英</v>
          </cell>
          <cell r="D31" t="str">
            <v>:41282219970917814X</v>
          </cell>
          <cell r="E31" t="str">
            <v>01</v>
          </cell>
          <cell r="F31">
            <v>28</v>
          </cell>
          <cell r="G31">
            <v>66</v>
          </cell>
          <cell r="H31">
            <v>19.6</v>
          </cell>
          <cell r="I31">
            <v>42.8</v>
          </cell>
        </row>
        <row r="32">
          <cell r="B32">
            <v>2023030103</v>
          </cell>
          <cell r="C32" t="str">
            <v>王静</v>
          </cell>
          <cell r="D32" t="str">
            <v>:412821199805122529</v>
          </cell>
          <cell r="E32" t="str">
            <v>01</v>
          </cell>
          <cell r="F32">
            <v>3</v>
          </cell>
          <cell r="G32">
            <v>60</v>
          </cell>
          <cell r="H32">
            <v>25.4</v>
          </cell>
          <cell r="I32">
            <v>42.7</v>
          </cell>
        </row>
        <row r="33">
          <cell r="B33">
            <v>2023030220</v>
          </cell>
          <cell r="C33" t="str">
            <v>王浩宇</v>
          </cell>
          <cell r="D33" t="str">
            <v>:412828199612060012</v>
          </cell>
          <cell r="E33" t="str">
            <v>02</v>
          </cell>
          <cell r="F33">
            <v>20</v>
          </cell>
          <cell r="G33">
            <v>40</v>
          </cell>
          <cell r="H33">
            <v>45.2</v>
          </cell>
          <cell r="I33">
            <v>42.6</v>
          </cell>
        </row>
        <row r="34">
          <cell r="B34">
            <v>2023030117</v>
          </cell>
          <cell r="C34" t="str">
            <v>吕刚领</v>
          </cell>
          <cell r="D34" t="str">
            <v>:412829199610207611</v>
          </cell>
          <cell r="E34" t="str">
            <v>01</v>
          </cell>
          <cell r="F34">
            <v>17</v>
          </cell>
          <cell r="G34">
            <v>74</v>
          </cell>
          <cell r="H34">
            <v>10.7</v>
          </cell>
          <cell r="I34">
            <v>42.35</v>
          </cell>
        </row>
        <row r="35">
          <cell r="B35">
            <v>2023030213</v>
          </cell>
          <cell r="C35" t="str">
            <v>冯树鑫</v>
          </cell>
          <cell r="D35" t="str">
            <v>:411527199701274035</v>
          </cell>
          <cell r="E35" t="str">
            <v>02</v>
          </cell>
          <cell r="F35">
            <v>13</v>
          </cell>
          <cell r="G35">
            <v>62</v>
          </cell>
          <cell r="H35">
            <v>21.2</v>
          </cell>
          <cell r="I35">
            <v>41.6</v>
          </cell>
        </row>
        <row r="36">
          <cell r="B36">
            <v>2023030207</v>
          </cell>
          <cell r="C36" t="str">
            <v>刘飞</v>
          </cell>
          <cell r="D36" t="str">
            <v>:412823199508153217</v>
          </cell>
          <cell r="E36" t="str">
            <v>02</v>
          </cell>
          <cell r="F36">
            <v>7</v>
          </cell>
          <cell r="G36">
            <v>61</v>
          </cell>
          <cell r="H36">
            <v>19</v>
          </cell>
          <cell r="I36">
            <v>40</v>
          </cell>
        </row>
        <row r="37">
          <cell r="B37">
            <v>2023030114</v>
          </cell>
          <cell r="C37" t="str">
            <v>宋诗莹</v>
          </cell>
          <cell r="D37" t="str">
            <v>:412821199402026428</v>
          </cell>
          <cell r="E37" t="str">
            <v>01</v>
          </cell>
          <cell r="F37">
            <v>14</v>
          </cell>
          <cell r="G37">
            <v>49</v>
          </cell>
          <cell r="H37">
            <v>30</v>
          </cell>
          <cell r="I37">
            <v>39.5</v>
          </cell>
        </row>
        <row r="38">
          <cell r="B38">
            <v>2023030127</v>
          </cell>
          <cell r="C38" t="str">
            <v>张欣月</v>
          </cell>
          <cell r="D38" t="str">
            <v>:412823199801087247</v>
          </cell>
          <cell r="E38" t="str">
            <v>01</v>
          </cell>
          <cell r="F38">
            <v>27</v>
          </cell>
          <cell r="G38">
            <v>57</v>
          </cell>
          <cell r="H38">
            <v>20.6</v>
          </cell>
          <cell r="I38">
            <v>38.8</v>
          </cell>
        </row>
        <row r="39">
          <cell r="B39">
            <v>2023030210</v>
          </cell>
          <cell r="C39" t="str">
            <v>朱梦霞</v>
          </cell>
          <cell r="D39" t="str">
            <v>:412825199909013760</v>
          </cell>
          <cell r="E39" t="str">
            <v>02</v>
          </cell>
          <cell r="F39">
            <v>10</v>
          </cell>
          <cell r="G39">
            <v>42</v>
          </cell>
          <cell r="H39">
            <v>32.8</v>
          </cell>
          <cell r="I39">
            <v>37.4</v>
          </cell>
        </row>
        <row r="40">
          <cell r="B40">
            <v>2023030214</v>
          </cell>
          <cell r="C40" t="str">
            <v>孙凯</v>
          </cell>
          <cell r="D40" t="str">
            <v>:412822200001263416</v>
          </cell>
          <cell r="E40" t="str">
            <v>02</v>
          </cell>
          <cell r="F40">
            <v>14</v>
          </cell>
          <cell r="G40">
            <v>44</v>
          </cell>
          <cell r="H40">
            <v>25.41</v>
          </cell>
          <cell r="I40">
            <v>34.705</v>
          </cell>
        </row>
        <row r="41">
          <cell r="B41">
            <v>2023030225</v>
          </cell>
          <cell r="C41" t="str">
            <v>龚宇</v>
          </cell>
          <cell r="D41" t="str">
            <v>:412801199811300840</v>
          </cell>
          <cell r="E41" t="str">
            <v>02</v>
          </cell>
          <cell r="F41">
            <v>25</v>
          </cell>
          <cell r="G41">
            <v>53</v>
          </cell>
          <cell r="H41">
            <v>15</v>
          </cell>
          <cell r="I41">
            <v>34</v>
          </cell>
        </row>
        <row r="42">
          <cell r="B42">
            <v>2023030101</v>
          </cell>
          <cell r="C42" t="str">
            <v>徐莹莹</v>
          </cell>
          <cell r="D42" t="str">
            <v>:412829199602204429</v>
          </cell>
          <cell r="E42" t="str">
            <v>01</v>
          </cell>
          <cell r="F42">
            <v>1</v>
          </cell>
          <cell r="G42">
            <v>39</v>
          </cell>
          <cell r="H42">
            <v>28.45</v>
          </cell>
          <cell r="I42">
            <v>33.725</v>
          </cell>
        </row>
        <row r="43">
          <cell r="B43">
            <v>2023030216</v>
          </cell>
          <cell r="C43" t="str">
            <v>桂江南</v>
          </cell>
          <cell r="D43" t="str">
            <v>:412821199810023613</v>
          </cell>
          <cell r="E43" t="str">
            <v>02</v>
          </cell>
          <cell r="F43">
            <v>16</v>
          </cell>
          <cell r="G43">
            <v>48</v>
          </cell>
          <cell r="H43">
            <v>17.4</v>
          </cell>
          <cell r="I43">
            <v>32.7</v>
          </cell>
        </row>
        <row r="44">
          <cell r="B44">
            <v>2023030115</v>
          </cell>
          <cell r="C44" t="str">
            <v>马敏</v>
          </cell>
          <cell r="D44" t="str">
            <v>:412821199509111526</v>
          </cell>
          <cell r="E44" t="str">
            <v>01</v>
          </cell>
          <cell r="F44">
            <v>15</v>
          </cell>
          <cell r="G44">
            <v>54</v>
          </cell>
          <cell r="H44">
            <v>10</v>
          </cell>
          <cell r="I44">
            <v>32</v>
          </cell>
        </row>
        <row r="45">
          <cell r="B45">
            <v>2023030215</v>
          </cell>
          <cell r="C45" t="str">
            <v>葛文涛</v>
          </cell>
          <cell r="D45" t="str">
            <v>:411122199505148038</v>
          </cell>
          <cell r="E45" t="str">
            <v>02</v>
          </cell>
          <cell r="F45">
            <v>15</v>
          </cell>
          <cell r="G45">
            <v>55</v>
          </cell>
          <cell r="H45">
            <v>5.4</v>
          </cell>
          <cell r="I45">
            <v>30.2</v>
          </cell>
        </row>
        <row r="46">
          <cell r="B46">
            <v>2023030222</v>
          </cell>
          <cell r="C46" t="str">
            <v>高梅</v>
          </cell>
          <cell r="D46" t="str">
            <v>:412828199703070021</v>
          </cell>
          <cell r="E46" t="str">
            <v>02</v>
          </cell>
          <cell r="F46">
            <v>22</v>
          </cell>
          <cell r="G46">
            <v>60</v>
          </cell>
          <cell r="H46">
            <v>0.07</v>
          </cell>
          <cell r="I46">
            <v>30.035</v>
          </cell>
        </row>
        <row r="47">
          <cell r="B47">
            <v>2023030106</v>
          </cell>
          <cell r="C47" t="str">
            <v>张丽丽</v>
          </cell>
          <cell r="D47" t="str">
            <v>:412822199703066585</v>
          </cell>
          <cell r="E47" t="str">
            <v>01</v>
          </cell>
          <cell r="F47">
            <v>6</v>
          </cell>
          <cell r="G47">
            <v>56</v>
          </cell>
          <cell r="H47">
            <v>2.49</v>
          </cell>
          <cell r="I47">
            <v>29.245</v>
          </cell>
        </row>
        <row r="48">
          <cell r="B48">
            <v>2023030107</v>
          </cell>
          <cell r="C48" t="str">
            <v>吴智慧</v>
          </cell>
          <cell r="D48" t="str">
            <v>:412821199807213627</v>
          </cell>
          <cell r="E48" t="str">
            <v>01</v>
          </cell>
          <cell r="F48">
            <v>7</v>
          </cell>
          <cell r="G48">
            <v>41</v>
          </cell>
          <cell r="H48">
            <v>14.6</v>
          </cell>
          <cell r="I48">
            <v>27.8</v>
          </cell>
        </row>
        <row r="49">
          <cell r="B49">
            <v>2023030211</v>
          </cell>
          <cell r="C49" t="str">
            <v>刘香丽</v>
          </cell>
          <cell r="D49" t="str">
            <v>:412826199211173929</v>
          </cell>
          <cell r="E49" t="str">
            <v>02</v>
          </cell>
          <cell r="F49">
            <v>11</v>
          </cell>
          <cell r="G49">
            <v>40</v>
          </cell>
          <cell r="H49">
            <v>14.8</v>
          </cell>
          <cell r="I49">
            <v>27.4</v>
          </cell>
        </row>
        <row r="50">
          <cell r="B50">
            <v>2023030218</v>
          </cell>
          <cell r="C50" t="str">
            <v>曹天英</v>
          </cell>
          <cell r="D50" t="str">
            <v>:412822199411038128</v>
          </cell>
          <cell r="E50" t="str">
            <v>02</v>
          </cell>
          <cell r="F50">
            <v>18</v>
          </cell>
          <cell r="G50">
            <v>53</v>
          </cell>
          <cell r="H50">
            <v>0</v>
          </cell>
          <cell r="I50">
            <v>26.5</v>
          </cell>
        </row>
        <row r="51">
          <cell r="B51">
            <v>2023030105</v>
          </cell>
          <cell r="C51" t="str">
            <v>谢焕</v>
          </cell>
          <cell r="D51" t="str">
            <v>:412823198901102446</v>
          </cell>
          <cell r="E51" t="str">
            <v>01</v>
          </cell>
          <cell r="F51">
            <v>5</v>
          </cell>
          <cell r="G51">
            <v>48</v>
          </cell>
          <cell r="H51">
            <v>1.79</v>
          </cell>
          <cell r="I51">
            <v>24.895</v>
          </cell>
        </row>
        <row r="52">
          <cell r="B52">
            <v>2023030102</v>
          </cell>
          <cell r="C52" t="str">
            <v>杨启帆</v>
          </cell>
          <cell r="D52" t="str">
            <v>:411724199612248419</v>
          </cell>
          <cell r="E52" t="str">
            <v>01</v>
          </cell>
          <cell r="F52">
            <v>2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2023030113</v>
          </cell>
          <cell r="C53" t="str">
            <v>张晓明</v>
          </cell>
          <cell r="D53" t="str">
            <v>:412825199406138510</v>
          </cell>
          <cell r="E53" t="str">
            <v>01</v>
          </cell>
          <cell r="F53">
            <v>13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2023030118</v>
          </cell>
          <cell r="C54" t="str">
            <v>南若锦</v>
          </cell>
          <cell r="D54" t="str">
            <v>:412801199901250840</v>
          </cell>
          <cell r="E54" t="str">
            <v>01</v>
          </cell>
          <cell r="F54">
            <v>18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2023030203</v>
          </cell>
          <cell r="C55" t="str">
            <v>常慧慧</v>
          </cell>
          <cell r="D55" t="str">
            <v>:412827199307120545</v>
          </cell>
          <cell r="E55" t="str">
            <v>02</v>
          </cell>
          <cell r="F55">
            <v>3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2023030217</v>
          </cell>
          <cell r="C56" t="str">
            <v>苏梦琦</v>
          </cell>
          <cell r="D56" t="str">
            <v>:412824199706225521</v>
          </cell>
          <cell r="E56" t="str">
            <v>02</v>
          </cell>
          <cell r="F56">
            <v>17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2023030219</v>
          </cell>
          <cell r="C57" t="str">
            <v>李征</v>
          </cell>
          <cell r="D57" t="str">
            <v>:412822198809174467</v>
          </cell>
          <cell r="E57" t="str">
            <v>02</v>
          </cell>
          <cell r="F57">
            <v>19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2023030221</v>
          </cell>
          <cell r="C58" t="str">
            <v>刘宏村</v>
          </cell>
          <cell r="D58" t="str">
            <v>:412822199909236658</v>
          </cell>
          <cell r="E58" t="str">
            <v>02</v>
          </cell>
          <cell r="F58">
            <v>21</v>
          </cell>
          <cell r="G58">
            <v>0</v>
          </cell>
          <cell r="H58">
            <v>0</v>
          </cell>
          <cell r="I5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J4" sqref="J4"/>
    </sheetView>
  </sheetViews>
  <sheetFormatPr defaultColWidth="9" defaultRowHeight="34" customHeight="1" outlineLevelCol="7"/>
  <cols>
    <col min="2" max="2" width="16.125" customWidth="1"/>
    <col min="3" max="4" width="12.625" style="1" customWidth="1"/>
    <col min="5" max="5" width="16.875" customWidth="1"/>
    <col min="6" max="6" width="15.375" customWidth="1"/>
    <col min="7" max="7" width="17" customWidth="1"/>
    <col min="8" max="8" width="12.375" customWidth="1"/>
  </cols>
  <sheetData>
    <row r="1" ht="45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customHeight="1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6">
        <v>1</v>
      </c>
      <c r="B3" s="7">
        <v>2023030212</v>
      </c>
      <c r="C3" s="8">
        <f>VLOOKUP(B3,[1]笔试人员信息表!B:I,8,0)</f>
        <v>63.8</v>
      </c>
      <c r="D3" s="8">
        <v>81.8</v>
      </c>
      <c r="E3" s="8">
        <v>72.8</v>
      </c>
      <c r="F3" s="7">
        <v>1</v>
      </c>
      <c r="G3" s="9" t="s">
        <v>9</v>
      </c>
      <c r="H3" s="9"/>
    </row>
    <row r="4" customHeight="1" spans="1:8">
      <c r="A4" s="6">
        <v>2</v>
      </c>
      <c r="B4" s="7">
        <v>2023030224</v>
      </c>
      <c r="C4" s="8">
        <f>VLOOKUP(B4,[1]笔试人员信息表!B:I,8,0)</f>
        <v>52.9</v>
      </c>
      <c r="D4" s="8">
        <v>84</v>
      </c>
      <c r="E4" s="8">
        <v>68.45</v>
      </c>
      <c r="F4" s="7">
        <v>2</v>
      </c>
      <c r="G4" s="9" t="s">
        <v>9</v>
      </c>
      <c r="H4" s="9"/>
    </row>
    <row r="5" customHeight="1" spans="1:8">
      <c r="A5" s="6">
        <v>3</v>
      </c>
      <c r="B5" s="7">
        <v>2023030206</v>
      </c>
      <c r="C5" s="8">
        <f>VLOOKUP(B5,[1]笔试人员信息表!B:I,8,0)</f>
        <v>49.905</v>
      </c>
      <c r="D5" s="8">
        <v>86.8</v>
      </c>
      <c r="E5" s="8">
        <v>68.3525</v>
      </c>
      <c r="F5" s="7">
        <v>3</v>
      </c>
      <c r="G5" s="9" t="s">
        <v>9</v>
      </c>
      <c r="H5" s="9"/>
    </row>
    <row r="6" customHeight="1" spans="1:8">
      <c r="A6" s="6">
        <v>4</v>
      </c>
      <c r="B6" s="7">
        <v>2023030111</v>
      </c>
      <c r="C6" s="8">
        <f>VLOOKUP(B6,[1]笔试人员信息表!B:I,8,0)</f>
        <v>54</v>
      </c>
      <c r="D6" s="8">
        <v>82.2</v>
      </c>
      <c r="E6" s="8">
        <v>68.1</v>
      </c>
      <c r="F6" s="7">
        <v>4</v>
      </c>
      <c r="G6" s="9" t="s">
        <v>9</v>
      </c>
      <c r="H6" s="9"/>
    </row>
    <row r="7" customHeight="1" spans="1:8">
      <c r="A7" s="6">
        <v>5</v>
      </c>
      <c r="B7" s="7">
        <v>2023030116</v>
      </c>
      <c r="C7" s="8">
        <f>VLOOKUP(B7,[1]笔试人员信息表!B:I,8,0)</f>
        <v>50.9</v>
      </c>
      <c r="D7" s="8">
        <v>85.2</v>
      </c>
      <c r="E7" s="8">
        <v>68.05</v>
      </c>
      <c r="F7" s="7">
        <v>5</v>
      </c>
      <c r="G7" s="9" t="s">
        <v>9</v>
      </c>
      <c r="H7" s="9"/>
    </row>
    <row r="8" customHeight="1" spans="1:8">
      <c r="A8" s="6">
        <v>6</v>
      </c>
      <c r="B8" s="7">
        <v>2023030112</v>
      </c>
      <c r="C8" s="8">
        <f>VLOOKUP(B8,[1]笔试人员信息表!B:I,8,0)</f>
        <v>48.9</v>
      </c>
      <c r="D8" s="8">
        <v>84</v>
      </c>
      <c r="E8" s="8">
        <v>66.45</v>
      </c>
      <c r="F8" s="7">
        <v>6</v>
      </c>
      <c r="G8" s="9" t="s">
        <v>9</v>
      </c>
      <c r="H8" s="9"/>
    </row>
    <row r="9" customHeight="1" spans="1:8">
      <c r="A9" s="6">
        <v>7</v>
      </c>
      <c r="B9" s="7">
        <v>2023030202</v>
      </c>
      <c r="C9" s="8">
        <f>VLOOKUP(B9,[1]笔试人员信息表!B:I,8,0)</f>
        <v>47.4</v>
      </c>
      <c r="D9" s="8">
        <v>85.4</v>
      </c>
      <c r="E9" s="8">
        <v>66.4</v>
      </c>
      <c r="F9" s="7">
        <v>7</v>
      </c>
      <c r="G9" s="9" t="s">
        <v>9</v>
      </c>
      <c r="H9" s="9"/>
    </row>
    <row r="10" customHeight="1" spans="1:8">
      <c r="A10" s="6">
        <v>8</v>
      </c>
      <c r="B10" s="7">
        <v>2023030120</v>
      </c>
      <c r="C10" s="8">
        <f>VLOOKUP(B10,[1]笔试人员信息表!B:I,8,0)</f>
        <v>46.2</v>
      </c>
      <c r="D10" s="8">
        <v>86.2</v>
      </c>
      <c r="E10" s="8">
        <v>66.2</v>
      </c>
      <c r="F10" s="7">
        <v>8</v>
      </c>
      <c r="G10" s="9" t="s">
        <v>9</v>
      </c>
      <c r="H10" s="9"/>
    </row>
    <row r="11" customHeight="1" spans="1:8">
      <c r="A11" s="6">
        <v>9</v>
      </c>
      <c r="B11" s="7">
        <v>2023030209</v>
      </c>
      <c r="C11" s="8">
        <f>VLOOKUP(B11,[1]笔试人员信息表!B:I,8,0)</f>
        <v>46.5</v>
      </c>
      <c r="D11" s="8">
        <v>84.4</v>
      </c>
      <c r="E11" s="8">
        <v>65.45</v>
      </c>
      <c r="F11" s="7">
        <v>9</v>
      </c>
      <c r="G11" s="9" t="s">
        <v>9</v>
      </c>
      <c r="H11" s="9"/>
    </row>
    <row r="12" customHeight="1" spans="1:8">
      <c r="A12" s="6">
        <v>10</v>
      </c>
      <c r="B12" s="7">
        <v>2023030122</v>
      </c>
      <c r="C12" s="8">
        <f>VLOOKUP(B12,[1]笔试人员信息表!B:I,8,0)</f>
        <v>47.6</v>
      </c>
      <c r="D12" s="8">
        <v>82.6</v>
      </c>
      <c r="E12" s="8">
        <v>65.1</v>
      </c>
      <c r="F12" s="7">
        <v>10</v>
      </c>
      <c r="G12" s="9" t="s">
        <v>9</v>
      </c>
      <c r="H12" s="9"/>
    </row>
    <row r="13" customHeight="1" spans="1:8">
      <c r="A13" s="6">
        <v>11</v>
      </c>
      <c r="B13" s="7">
        <v>2023030205</v>
      </c>
      <c r="C13" s="8">
        <f>VLOOKUP(B13,[1]笔试人员信息表!B:I,8,0)</f>
        <v>51.1</v>
      </c>
      <c r="D13" s="8">
        <v>79</v>
      </c>
      <c r="E13" s="8">
        <v>65.05</v>
      </c>
      <c r="F13" s="7">
        <v>11</v>
      </c>
      <c r="G13" s="9" t="s">
        <v>9</v>
      </c>
      <c r="H13" s="9"/>
    </row>
    <row r="14" customHeight="1" spans="1:8">
      <c r="A14" s="6">
        <v>12</v>
      </c>
      <c r="B14" s="7">
        <v>2023030104</v>
      </c>
      <c r="C14" s="8">
        <f>VLOOKUP(B14,[1]笔试人员信息表!B:I,8,0)</f>
        <v>48.4</v>
      </c>
      <c r="D14" s="8">
        <v>81.4</v>
      </c>
      <c r="E14" s="8">
        <v>64.9</v>
      </c>
      <c r="F14" s="7">
        <v>12</v>
      </c>
      <c r="G14" s="9" t="s">
        <v>9</v>
      </c>
      <c r="H14" s="9"/>
    </row>
    <row r="15" customHeight="1" spans="1:8">
      <c r="A15" s="6">
        <v>13</v>
      </c>
      <c r="B15" s="7">
        <v>2023030121</v>
      </c>
      <c r="C15" s="8">
        <f>VLOOKUP(B15,[1]笔试人员信息表!B:I,8,0)</f>
        <v>43</v>
      </c>
      <c r="D15" s="8">
        <v>85.4</v>
      </c>
      <c r="E15" s="8">
        <v>64.2</v>
      </c>
      <c r="F15" s="7">
        <v>13</v>
      </c>
      <c r="G15" s="9" t="s">
        <v>9</v>
      </c>
      <c r="H15" s="9"/>
    </row>
    <row r="16" customHeight="1" spans="1:8">
      <c r="A16" s="6">
        <v>14</v>
      </c>
      <c r="B16" s="7">
        <v>2023030124</v>
      </c>
      <c r="C16" s="8">
        <f>VLOOKUP(B16,[1]笔试人员信息表!B:I,8,0)</f>
        <v>51.8</v>
      </c>
      <c r="D16" s="8">
        <v>76.4</v>
      </c>
      <c r="E16" s="8">
        <v>64.1</v>
      </c>
      <c r="F16" s="7">
        <v>14</v>
      </c>
      <c r="G16" s="9" t="s">
        <v>9</v>
      </c>
      <c r="H16" s="9"/>
    </row>
    <row r="17" customHeight="1" spans="1:8">
      <c r="A17" s="6">
        <v>15</v>
      </c>
      <c r="B17" s="7">
        <v>2023030226</v>
      </c>
      <c r="C17" s="8">
        <f>VLOOKUP(B17,[1]笔试人员信息表!B:I,8,0)</f>
        <v>45.7</v>
      </c>
      <c r="D17" s="8">
        <v>82</v>
      </c>
      <c r="E17" s="8">
        <v>63.85</v>
      </c>
      <c r="F17" s="7">
        <v>15</v>
      </c>
      <c r="G17" s="9" t="s">
        <v>9</v>
      </c>
      <c r="H17" s="9"/>
    </row>
    <row r="18" customHeight="1" spans="1:8">
      <c r="A18" s="6">
        <v>16</v>
      </c>
      <c r="B18" s="7">
        <v>2023030223</v>
      </c>
      <c r="C18" s="8">
        <f>VLOOKUP(B18,[1]笔试人员信息表!B:I,8,0)</f>
        <v>45</v>
      </c>
      <c r="D18" s="8">
        <v>82.4</v>
      </c>
      <c r="E18" s="8">
        <v>63.7</v>
      </c>
      <c r="F18" s="7">
        <v>16</v>
      </c>
      <c r="G18" s="9" t="s">
        <v>9</v>
      </c>
      <c r="H18" s="9"/>
    </row>
    <row r="19" customHeight="1" spans="1:8">
      <c r="A19" s="6">
        <v>17</v>
      </c>
      <c r="B19" s="7">
        <v>2023030119</v>
      </c>
      <c r="C19" s="8">
        <f>VLOOKUP(B19,[1]笔试人员信息表!B:I,8,0)</f>
        <v>52.2</v>
      </c>
      <c r="D19" s="8">
        <v>75</v>
      </c>
      <c r="E19" s="8">
        <v>63.6</v>
      </c>
      <c r="F19" s="7">
        <v>17</v>
      </c>
      <c r="G19" s="9" t="s">
        <v>9</v>
      </c>
      <c r="H19" s="9"/>
    </row>
    <row r="20" customHeight="1" spans="1:8">
      <c r="A20" s="6">
        <v>18</v>
      </c>
      <c r="B20" s="7">
        <v>2023030201</v>
      </c>
      <c r="C20" s="8">
        <f>VLOOKUP(B20,[1]笔试人员信息表!B:I,8,0)</f>
        <v>49.5</v>
      </c>
      <c r="D20" s="8">
        <v>77.6</v>
      </c>
      <c r="E20" s="8">
        <v>63.55</v>
      </c>
      <c r="F20" s="7">
        <v>18</v>
      </c>
      <c r="G20" s="9" t="s">
        <v>9</v>
      </c>
      <c r="H20" s="9"/>
    </row>
    <row r="21" customHeight="1" spans="1:8">
      <c r="A21" s="6">
        <v>19</v>
      </c>
      <c r="B21" s="7">
        <v>2023030208</v>
      </c>
      <c r="C21" s="8">
        <f>VLOOKUP(B21,[1]笔试人员信息表!B:I,8,0)</f>
        <v>45.2</v>
      </c>
      <c r="D21" s="8">
        <v>81</v>
      </c>
      <c r="E21" s="8">
        <v>63.1</v>
      </c>
      <c r="F21" s="7">
        <v>19</v>
      </c>
      <c r="G21" s="9" t="s">
        <v>9</v>
      </c>
      <c r="H21" s="9"/>
    </row>
    <row r="22" customHeight="1" spans="1:8">
      <c r="A22" s="6">
        <v>20</v>
      </c>
      <c r="B22" s="7">
        <v>2023030110</v>
      </c>
      <c r="C22" s="8">
        <f>VLOOKUP(B22,[1]笔试人员信息表!B:I,8,0)</f>
        <v>46.8</v>
      </c>
      <c r="D22" s="8">
        <v>78.8</v>
      </c>
      <c r="E22" s="8">
        <v>62.8</v>
      </c>
      <c r="F22" s="7">
        <v>20</v>
      </c>
      <c r="G22" s="9" t="s">
        <v>9</v>
      </c>
      <c r="H22" s="9"/>
    </row>
    <row r="23" customHeight="1" spans="1:8">
      <c r="A23" s="6">
        <v>21</v>
      </c>
      <c r="B23" s="7">
        <v>2023030129</v>
      </c>
      <c r="C23" s="8">
        <f>VLOOKUP(B23,[1]笔试人员信息表!B:I,8,0)</f>
        <v>46.7</v>
      </c>
      <c r="D23" s="8">
        <v>77.6</v>
      </c>
      <c r="E23" s="8">
        <v>62.15</v>
      </c>
      <c r="F23" s="7">
        <v>21</v>
      </c>
      <c r="G23" s="9"/>
      <c r="H23" s="9"/>
    </row>
    <row r="24" customHeight="1" spans="1:8">
      <c r="A24" s="6">
        <v>22</v>
      </c>
      <c r="B24" s="7">
        <v>2023030123</v>
      </c>
      <c r="C24" s="8">
        <f>VLOOKUP(B24,[1]笔试人员信息表!B:I,8,0)</f>
        <v>47.5</v>
      </c>
      <c r="D24" s="8">
        <v>74.6</v>
      </c>
      <c r="E24" s="8">
        <v>61.05</v>
      </c>
      <c r="F24" s="7">
        <v>22</v>
      </c>
      <c r="G24" s="9"/>
      <c r="H24" s="9"/>
    </row>
    <row r="25" customHeight="1" spans="1:8">
      <c r="A25" s="6">
        <v>23</v>
      </c>
      <c r="B25" s="7">
        <v>2023030126</v>
      </c>
      <c r="C25" s="8">
        <f>VLOOKUP(B25,[1]笔试人员信息表!B:I,8,0)</f>
        <v>44.75</v>
      </c>
      <c r="D25" s="8">
        <v>75.2</v>
      </c>
      <c r="E25" s="8">
        <v>59.975</v>
      </c>
      <c r="F25" s="7">
        <v>23</v>
      </c>
      <c r="G25" s="9"/>
      <c r="H25" s="9"/>
    </row>
    <row r="26" customHeight="1" spans="1:8">
      <c r="A26" s="6">
        <v>24</v>
      </c>
      <c r="B26" s="7">
        <v>2023030114</v>
      </c>
      <c r="C26" s="8">
        <f>VLOOKUP(B26,[1]笔试人员信息表!B:I,8,0)</f>
        <v>39.5</v>
      </c>
      <c r="D26" s="8">
        <v>80.4</v>
      </c>
      <c r="E26" s="8">
        <v>59.95</v>
      </c>
      <c r="F26" s="7">
        <v>24</v>
      </c>
      <c r="G26" s="9"/>
      <c r="H26" s="9"/>
    </row>
    <row r="27" customHeight="1" spans="1:8">
      <c r="A27" s="6">
        <v>25</v>
      </c>
      <c r="B27" s="7">
        <v>2023030225</v>
      </c>
      <c r="C27" s="8">
        <f>VLOOKUP(B27,[1]笔试人员信息表!B:I,8,0)</f>
        <v>34</v>
      </c>
      <c r="D27" s="8">
        <v>85</v>
      </c>
      <c r="E27" s="8">
        <v>59.5</v>
      </c>
      <c r="F27" s="7">
        <v>25</v>
      </c>
      <c r="G27" s="9"/>
      <c r="H27" s="9"/>
    </row>
    <row r="28" customHeight="1" spans="1:8">
      <c r="A28" s="6">
        <v>26</v>
      </c>
      <c r="B28" s="7">
        <v>2023030127</v>
      </c>
      <c r="C28" s="8">
        <f>VLOOKUP(B28,[1]笔试人员信息表!B:I,8,0)</f>
        <v>38.8</v>
      </c>
      <c r="D28" s="8">
        <v>80</v>
      </c>
      <c r="E28" s="8">
        <v>59.4</v>
      </c>
      <c r="F28" s="7">
        <v>26</v>
      </c>
      <c r="G28" s="9"/>
      <c r="H28" s="9"/>
    </row>
    <row r="29" customHeight="1" spans="1:8">
      <c r="A29" s="6">
        <v>27</v>
      </c>
      <c r="B29" s="7">
        <v>2023030108</v>
      </c>
      <c r="C29" s="8">
        <f>VLOOKUP(B29,[1]笔试人员信息表!B:I,8,0)</f>
        <v>45.9</v>
      </c>
      <c r="D29" s="8">
        <v>72.6</v>
      </c>
      <c r="E29" s="8">
        <v>59.25</v>
      </c>
      <c r="F29" s="7">
        <v>27</v>
      </c>
      <c r="G29" s="9"/>
      <c r="H29" s="9"/>
    </row>
    <row r="30" customHeight="1" spans="1:8">
      <c r="A30" s="6">
        <v>28</v>
      </c>
      <c r="B30" s="7">
        <v>2023030103</v>
      </c>
      <c r="C30" s="8">
        <f>VLOOKUP(B30,[1]笔试人员信息表!B:I,8,0)</f>
        <v>42.7</v>
      </c>
      <c r="D30" s="8">
        <v>74</v>
      </c>
      <c r="E30" s="8">
        <v>58.35</v>
      </c>
      <c r="F30" s="7">
        <v>28</v>
      </c>
      <c r="G30" s="9"/>
      <c r="H30" s="9"/>
    </row>
    <row r="31" customHeight="1" spans="1:8">
      <c r="A31" s="6">
        <v>29</v>
      </c>
      <c r="B31" s="7">
        <v>2023030128</v>
      </c>
      <c r="C31" s="8">
        <f>VLOOKUP(B31,[1]笔试人员信息表!B:I,8,0)</f>
        <v>42.8</v>
      </c>
      <c r="D31" s="8">
        <v>72.4</v>
      </c>
      <c r="E31" s="8">
        <v>57.6</v>
      </c>
      <c r="F31" s="7">
        <v>29</v>
      </c>
      <c r="G31" s="9"/>
      <c r="H31" s="9"/>
    </row>
    <row r="32" customHeight="1" spans="1:8">
      <c r="A32" s="6">
        <v>30</v>
      </c>
      <c r="B32" s="7">
        <v>2023030101</v>
      </c>
      <c r="C32" s="8">
        <f>VLOOKUP(B32,[1]笔试人员信息表!B:I,8,0)</f>
        <v>33.725</v>
      </c>
      <c r="D32" s="8">
        <v>79.8</v>
      </c>
      <c r="E32" s="8">
        <v>56.7625</v>
      </c>
      <c r="F32" s="7">
        <v>30</v>
      </c>
      <c r="G32" s="9"/>
      <c r="H32" s="9"/>
    </row>
    <row r="33" customHeight="1" spans="1:8">
      <c r="A33" s="6">
        <v>31</v>
      </c>
      <c r="B33" s="7">
        <v>2023030207</v>
      </c>
      <c r="C33" s="8">
        <f>VLOOKUP(B33,[1]笔试人员信息表!B:I,8,0)</f>
        <v>40</v>
      </c>
      <c r="D33" s="8">
        <v>70</v>
      </c>
      <c r="E33" s="8">
        <v>55</v>
      </c>
      <c r="F33" s="7">
        <v>31</v>
      </c>
      <c r="G33" s="9"/>
      <c r="H33" s="9"/>
    </row>
    <row r="34" customHeight="1" spans="1:8">
      <c r="A34" s="6">
        <v>32</v>
      </c>
      <c r="B34" s="7">
        <v>2023030130</v>
      </c>
      <c r="C34" s="8">
        <f>VLOOKUP(B34,[1]笔试人员信息表!B:I,8,0)</f>
        <v>61.9</v>
      </c>
      <c r="D34" s="8">
        <v>0</v>
      </c>
      <c r="E34" s="8">
        <v>30.95</v>
      </c>
      <c r="F34" s="7">
        <v>32</v>
      </c>
      <c r="G34" s="9"/>
      <c r="H34" s="9" t="s">
        <v>10</v>
      </c>
    </row>
    <row r="35" customHeight="1" spans="1:8">
      <c r="A35" s="6">
        <v>33</v>
      </c>
      <c r="B35" s="7">
        <v>2023030125</v>
      </c>
      <c r="C35" s="8">
        <f>VLOOKUP(B35,[1]笔试人员信息表!B:I,8,0)</f>
        <v>55.7</v>
      </c>
      <c r="D35" s="8">
        <v>0</v>
      </c>
      <c r="E35" s="8">
        <v>27.85</v>
      </c>
      <c r="F35" s="7">
        <v>33</v>
      </c>
      <c r="G35" s="9"/>
      <c r="H35" s="9" t="s">
        <v>10</v>
      </c>
    </row>
    <row r="36" customHeight="1" spans="1:8">
      <c r="A36" s="6">
        <v>34</v>
      </c>
      <c r="B36" s="7">
        <v>2023030109</v>
      </c>
      <c r="C36" s="8">
        <f>VLOOKUP(B36,[1]笔试人员信息表!B:I,8,0)</f>
        <v>47.9</v>
      </c>
      <c r="D36" s="8">
        <v>0</v>
      </c>
      <c r="E36" s="8">
        <v>23.95</v>
      </c>
      <c r="F36" s="7">
        <v>34</v>
      </c>
      <c r="G36" s="9"/>
      <c r="H36" s="9" t="s">
        <v>10</v>
      </c>
    </row>
    <row r="37" customHeight="1" spans="1:8">
      <c r="A37" s="6">
        <v>35</v>
      </c>
      <c r="B37" s="7">
        <v>2023030204</v>
      </c>
      <c r="C37" s="8">
        <f>VLOOKUP(B37,[1]笔试人员信息表!B:I,8,0)</f>
        <v>47.32</v>
      </c>
      <c r="D37" s="8">
        <v>0</v>
      </c>
      <c r="E37" s="8">
        <v>23.66</v>
      </c>
      <c r="F37" s="7">
        <v>35</v>
      </c>
      <c r="G37" s="9"/>
      <c r="H37" s="9" t="s">
        <v>10</v>
      </c>
    </row>
    <row r="38" customHeight="1" spans="1:8">
      <c r="A38" s="6">
        <v>36</v>
      </c>
      <c r="B38" s="7">
        <v>2023030220</v>
      </c>
      <c r="C38" s="8">
        <f>VLOOKUP(B38,[1]笔试人员信息表!B:I,8,0)</f>
        <v>42.6</v>
      </c>
      <c r="D38" s="8">
        <v>0</v>
      </c>
      <c r="E38" s="8">
        <v>21.3</v>
      </c>
      <c r="F38" s="7">
        <v>36</v>
      </c>
      <c r="G38" s="9"/>
      <c r="H38" s="9" t="s">
        <v>10</v>
      </c>
    </row>
    <row r="39" customHeight="1" spans="1:8">
      <c r="A39" s="6">
        <v>37</v>
      </c>
      <c r="B39" s="7">
        <v>2023030117</v>
      </c>
      <c r="C39" s="8">
        <f>VLOOKUP(B39,[1]笔试人员信息表!B:I,8,0)</f>
        <v>42.35</v>
      </c>
      <c r="D39" s="8">
        <v>0</v>
      </c>
      <c r="E39" s="8">
        <v>21.175</v>
      </c>
      <c r="F39" s="7">
        <v>37</v>
      </c>
      <c r="G39" s="9"/>
      <c r="H39" s="9" t="s">
        <v>10</v>
      </c>
    </row>
    <row r="40" customHeight="1" spans="1:8">
      <c r="A40" s="6">
        <v>38</v>
      </c>
      <c r="B40" s="7">
        <v>2023030213</v>
      </c>
      <c r="C40" s="8">
        <f>VLOOKUP(B40,[1]笔试人员信息表!B:I,8,0)</f>
        <v>41.6</v>
      </c>
      <c r="D40" s="8">
        <v>0</v>
      </c>
      <c r="E40" s="8">
        <v>20.8</v>
      </c>
      <c r="F40" s="7">
        <v>38</v>
      </c>
      <c r="G40" s="9"/>
      <c r="H40" s="9" t="s">
        <v>10</v>
      </c>
    </row>
    <row r="41" customHeight="1" spans="1:8">
      <c r="A41" s="6">
        <v>39</v>
      </c>
      <c r="B41" s="7">
        <v>2023030210</v>
      </c>
      <c r="C41" s="8">
        <f>VLOOKUP(B41,[1]笔试人员信息表!B:I,8,0)</f>
        <v>37.4</v>
      </c>
      <c r="D41" s="8">
        <v>0</v>
      </c>
      <c r="E41" s="8">
        <v>18.7</v>
      </c>
      <c r="F41" s="7">
        <v>39</v>
      </c>
      <c r="G41" s="9"/>
      <c r="H41" s="9" t="s">
        <v>10</v>
      </c>
    </row>
    <row r="42" customHeight="1" spans="1:8">
      <c r="A42" s="6">
        <v>40</v>
      </c>
      <c r="B42" s="7">
        <v>2023030214</v>
      </c>
      <c r="C42" s="8">
        <f>VLOOKUP(B42,[1]笔试人员信息表!B:I,8,0)</f>
        <v>34.705</v>
      </c>
      <c r="D42" s="8">
        <v>0</v>
      </c>
      <c r="E42" s="8">
        <v>17.3525</v>
      </c>
      <c r="F42" s="7">
        <v>40</v>
      </c>
      <c r="G42" s="9"/>
      <c r="H42" s="9" t="s">
        <v>10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亚飞</cp:lastModifiedBy>
  <dcterms:created xsi:type="dcterms:W3CDTF">2023-03-25T05:20:00Z</dcterms:created>
  <dcterms:modified xsi:type="dcterms:W3CDTF">2023-03-25T05:23:13Z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2E1EFCB81ABB4C4FA588ABB78D72DD9E</vt:lpwstr>
  </property>
  <property fmtid="{D5CDD505-2E9C-101B-9397-08002B2CF9AE}" pid="3" name="KSOProductBuildVer">
    <vt:lpwstr>2052-11.1.0.13703</vt:lpwstr>
  </property>
</Properties>
</file>